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cursos Humanos\DOCUMENTOS DIVERSOS\2018\"/>
    </mc:Choice>
  </mc:AlternateContent>
  <bookViews>
    <workbookView xWindow="0" yWindow="0" windowWidth="20490" windowHeight="7650"/>
  </bookViews>
  <sheets>
    <sheet name="Planilha1" sheetId="1" r:id="rId1"/>
  </sheets>
  <definedNames>
    <definedName name="_xlnm._FilterDatabase" localSheetId="0" hidden="1">Planilha1!$A$2:$O$2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O5" i="1"/>
  <c r="O6" i="1" s="1"/>
  <c r="O4" i="1"/>
  <c r="O3" i="1"/>
</calcChain>
</file>

<file path=xl/sharedStrings.xml><?xml version="1.0" encoding="utf-8"?>
<sst xmlns="http://schemas.openxmlformats.org/spreadsheetml/2006/main" count="41" uniqueCount="30">
  <si>
    <t>FOLHA REFERENTE AO PERIODO DE  01/01/2018 a 31/01/2018</t>
  </si>
  <si>
    <t>NOME</t>
  </si>
  <si>
    <t>CARGO</t>
  </si>
  <si>
    <t>LOTAÇÃO</t>
  </si>
  <si>
    <t>TIPO DE VINCULO</t>
  </si>
  <si>
    <t>CLASSE/NIVEL</t>
  </si>
  <si>
    <t>LETRA/SIMBOLO</t>
  </si>
  <si>
    <t>REMUNERAÇÃO</t>
  </si>
  <si>
    <t>GRATIFICAÇÕES</t>
  </si>
  <si>
    <t>HORAS EXTRAS</t>
  </si>
  <si>
    <t>ADICIONAL NOTURNO</t>
  </si>
  <si>
    <t>13º SALÁRIO</t>
  </si>
  <si>
    <t>ABONO</t>
  </si>
  <si>
    <t>FÉRIAS</t>
  </si>
  <si>
    <t>DESCONTOS</t>
  </si>
  <si>
    <t>VALOR LÍQUIDO</t>
  </si>
  <si>
    <t>Jovanilson Faleiro de Freitas</t>
  </si>
  <si>
    <t>Engenheiro Eletricista</t>
  </si>
  <si>
    <t>Diretoria Comercial e de Operações</t>
  </si>
  <si>
    <t>EMPREGADO</t>
  </si>
  <si>
    <t>NÃO SE APLICA</t>
  </si>
  <si>
    <t>Luciano Fleury de Barros</t>
  </si>
  <si>
    <t>Advogado</t>
  </si>
  <si>
    <t>Gestão, Finanças e Relação com Investidores</t>
  </si>
  <si>
    <t>Marcia Divina da Silva Arruda</t>
  </si>
  <si>
    <t>Assessor de Diretoria</t>
  </si>
  <si>
    <t>TOTAL FOLHA DE PAGAMENTO JANEIRO/2018</t>
  </si>
  <si>
    <t xml:space="preserve">QUANTIDADE DE COLABORADORES POR FUNÇÃO NO PERÍODO </t>
  </si>
  <si>
    <t>FUNÇÃO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</si>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</sst>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40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5" fillId="2" borderId="8" xfId="2" applyFont="1" applyBorder="1"/>
    <xf numFmtId="0" fontId="5" fillId="2" borderId="9" xfId="2" applyFont="1" applyBorder="1" applyAlignment="1">
      <alignment horizontal="center"/>
    </xf>
    <xf numFmtId="0" fontId="5" fillId="2" borderId="9" xfId="2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44" fontId="5" fillId="2" borderId="9" xfId="1" applyNumberFormat="1" applyFont="1" applyFill="1" applyBorder="1" applyAlignment="1">
      <alignment horizontal="right"/>
    </xf>
    <xf numFmtId="44" fontId="5" fillId="2" borderId="9" xfId="1" applyFont="1" applyFill="1" applyBorder="1" applyAlignment="1">
      <alignment horizontal="center"/>
    </xf>
    <xf numFmtId="44" fontId="6" fillId="3" borderId="9" xfId="0" applyNumberFormat="1" applyFont="1" applyFill="1" applyBorder="1"/>
    <xf numFmtId="44" fontId="5" fillId="2" borderId="10" xfId="1" applyFont="1" applyFill="1" applyBorder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44" fontId="7" fillId="0" borderId="9" xfId="0" applyNumberFormat="1" applyFont="1" applyBorder="1" applyAlignment="1">
      <alignment horizontal="right"/>
    </xf>
    <xf numFmtId="0" fontId="5" fillId="2" borderId="8" xfId="2" applyFont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44" fontId="8" fillId="0" borderId="9" xfId="0" applyNumberFormat="1" applyFont="1" applyBorder="1"/>
    <xf numFmtId="44" fontId="8" fillId="0" borderId="9" xfId="1" applyFont="1" applyFill="1" applyBorder="1" applyAlignment="1">
      <alignment horizontal="center"/>
    </xf>
    <xf numFmtId="44" fontId="9" fillId="0" borderId="9" xfId="1" applyFont="1" applyBorder="1" applyAlignment="1">
      <alignment horizontal="center"/>
    </xf>
    <xf numFmtId="44" fontId="9" fillId="0" borderId="9" xfId="1" applyFont="1" applyFill="1" applyBorder="1" applyAlignment="1">
      <alignment horizontal="center"/>
    </xf>
    <xf numFmtId="0" fontId="7" fillId="0" borderId="0" xfId="0" applyFont="1"/>
    <xf numFmtId="44" fontId="7" fillId="0" borderId="0" xfId="0" applyNumberFormat="1" applyFont="1"/>
    <xf numFmtId="44" fontId="10" fillId="0" borderId="0" xfId="0" applyNumberFormat="1" applyFont="1" applyBorder="1"/>
    <xf numFmtId="44" fontId="10" fillId="0" borderId="0" xfId="0" applyNumberFormat="1" applyFont="1"/>
    <xf numFmtId="44" fontId="10" fillId="0" borderId="0" xfId="1" applyFont="1" applyBorder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44" fontId="9" fillId="0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10" fillId="0" borderId="0" xfId="1" applyNumberFormat="1" applyFont="1" applyFill="1" applyBorder="1" applyAlignment="1">
      <alignment horizontal="center"/>
    </xf>
    <xf numFmtId="44" fontId="9" fillId="0" borderId="0" xfId="1" applyNumberFormat="1" applyFont="1" applyFill="1" applyBorder="1" applyAlignment="1">
      <alignment horizontal="center"/>
    </xf>
    <xf numFmtId="0" fontId="7" fillId="0" borderId="0" xfId="0" applyFont="1" applyBorder="1"/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85725</xdr:rowOff>
    </xdr:from>
    <xdr:to>
      <xdr:col>0</xdr:col>
      <xdr:colOff>1876426</xdr:colOff>
      <xdr:row>0</xdr:row>
      <xdr:rowOff>1257300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85725"/>
          <a:ext cx="18288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859491</xdr:colOff>
      <xdr:row>0</xdr:row>
      <xdr:rowOff>95250</xdr:rowOff>
    </xdr:from>
    <xdr:to>
      <xdr:col>14</xdr:col>
      <xdr:colOff>742950</xdr:colOff>
      <xdr:row>0</xdr:row>
      <xdr:rowOff>1285875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37466" y="95250"/>
          <a:ext cx="1731309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C12" sqref="C12"/>
    </sheetView>
  </sheetViews>
  <sheetFormatPr defaultRowHeight="15" x14ac:dyDescent="0.25"/>
  <cols>
    <col min="1" max="1" width="28.85546875" customWidth="1"/>
    <col min="2" max="2" width="26.42578125" customWidth="1"/>
    <col min="3" max="3" width="22.42578125" customWidth="1"/>
    <col min="4" max="4" width="16.7109375" customWidth="1"/>
    <col min="5" max="5" width="18.140625" customWidth="1"/>
    <col min="6" max="6" width="17.85546875" customWidth="1"/>
    <col min="7" max="7" width="17.42578125" customWidth="1"/>
    <col min="8" max="8" width="15.42578125" customWidth="1"/>
    <col min="9" max="9" width="14" customWidth="1"/>
    <col min="10" max="10" width="11.85546875" customWidth="1"/>
    <col min="11" max="11" width="13.5703125" customWidth="1"/>
    <col min="12" max="12" width="11.42578125" customWidth="1"/>
    <col min="13" max="14" width="13.85546875" customWidth="1"/>
    <col min="15" max="15" width="14.7109375" customWidth="1"/>
  </cols>
  <sheetData>
    <row r="1" spans="1:15" ht="109.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30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  <c r="J2" s="6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7" t="s">
        <v>15</v>
      </c>
    </row>
    <row r="3" spans="1:15" ht="25.5" x14ac:dyDescent="0.25">
      <c r="A3" s="8" t="s">
        <v>16</v>
      </c>
      <c r="B3" s="9" t="s">
        <v>17</v>
      </c>
      <c r="C3" s="10" t="s">
        <v>18</v>
      </c>
      <c r="D3" s="9" t="s">
        <v>19</v>
      </c>
      <c r="E3" s="9" t="s">
        <v>20</v>
      </c>
      <c r="F3" s="11" t="s">
        <v>20</v>
      </c>
      <c r="G3" s="12">
        <v>5724</v>
      </c>
      <c r="H3" s="13">
        <v>0</v>
      </c>
      <c r="I3" s="13">
        <v>0</v>
      </c>
      <c r="J3" s="14">
        <v>0</v>
      </c>
      <c r="K3" s="13">
        <v>0</v>
      </c>
      <c r="L3" s="13">
        <v>0</v>
      </c>
      <c r="M3" s="13">
        <v>0</v>
      </c>
      <c r="N3" s="13">
        <v>600.47</v>
      </c>
      <c r="O3" s="15">
        <f>(G3+H3+I3+J3+K3+L3+M3)-N3</f>
        <v>5123.53</v>
      </c>
    </row>
    <row r="4" spans="1:15" ht="25.5" x14ac:dyDescent="0.25">
      <c r="A4" s="16" t="s">
        <v>21</v>
      </c>
      <c r="B4" s="17" t="s">
        <v>22</v>
      </c>
      <c r="C4" s="18" t="s">
        <v>23</v>
      </c>
      <c r="D4" s="17" t="s">
        <v>19</v>
      </c>
      <c r="E4" s="17" t="s">
        <v>20</v>
      </c>
      <c r="F4" s="17" t="s">
        <v>20</v>
      </c>
      <c r="G4" s="19">
        <v>1820</v>
      </c>
      <c r="H4" s="19">
        <v>3000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859.28</v>
      </c>
      <c r="O4" s="19">
        <f>(G4+H4+I4+J4+K4+L4+M4)-N4</f>
        <v>3960.7200000000003</v>
      </c>
    </row>
    <row r="5" spans="1:15" ht="25.5" x14ac:dyDescent="0.25">
      <c r="A5" s="8" t="s">
        <v>24</v>
      </c>
      <c r="B5" s="20" t="s">
        <v>25</v>
      </c>
      <c r="C5" s="21" t="s">
        <v>23</v>
      </c>
      <c r="D5" s="20" t="s">
        <v>19</v>
      </c>
      <c r="E5" s="20" t="s">
        <v>20</v>
      </c>
      <c r="F5" s="20" t="s">
        <v>20</v>
      </c>
      <c r="G5" s="12">
        <v>2283</v>
      </c>
      <c r="H5" s="12">
        <v>3000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1004.78</v>
      </c>
      <c r="O5" s="12">
        <f>(G5+H5+I5+J5+K5+L5+M5)-N5</f>
        <v>4278.22</v>
      </c>
    </row>
    <row r="6" spans="1:15" x14ac:dyDescent="0.25">
      <c r="A6" s="22" t="s">
        <v>26</v>
      </c>
      <c r="B6" s="22"/>
      <c r="C6" s="22"/>
      <c r="D6" s="22"/>
      <c r="E6" s="22"/>
      <c r="F6" s="22"/>
      <c r="G6" s="23">
        <f t="shared" ref="G6:O6" si="0">SUM(G3:G5)</f>
        <v>9827</v>
      </c>
      <c r="H6" s="24">
        <f t="shared" si="0"/>
        <v>6000</v>
      </c>
      <c r="I6" s="24">
        <f t="shared" si="0"/>
        <v>0</v>
      </c>
      <c r="J6" s="25">
        <f t="shared" si="0"/>
        <v>0</v>
      </c>
      <c r="K6" s="26">
        <f t="shared" si="0"/>
        <v>0</v>
      </c>
      <c r="L6" s="23">
        <f t="shared" si="0"/>
        <v>0</v>
      </c>
      <c r="M6" s="23">
        <f t="shared" si="0"/>
        <v>0</v>
      </c>
      <c r="N6" s="23">
        <f t="shared" si="0"/>
        <v>2464.5299999999997</v>
      </c>
      <c r="O6" s="23">
        <f t="shared" si="0"/>
        <v>13362.470000000001</v>
      </c>
    </row>
    <row r="7" spans="1:15" x14ac:dyDescent="0.25">
      <c r="A7" s="27"/>
      <c r="B7" s="27"/>
      <c r="C7" s="27"/>
      <c r="D7" s="27"/>
      <c r="E7" s="27"/>
      <c r="F7" s="27"/>
      <c r="G7" s="27"/>
      <c r="H7" s="28"/>
      <c r="I7" s="28"/>
      <c r="J7" s="29"/>
      <c r="K7" s="30"/>
      <c r="L7" s="27"/>
      <c r="M7" s="27"/>
      <c r="N7" s="27"/>
      <c r="O7" s="27"/>
    </row>
    <row r="8" spans="1:15" x14ac:dyDescent="0.25">
      <c r="A8" s="27"/>
      <c r="B8" s="27"/>
      <c r="C8" s="27"/>
      <c r="D8" s="27"/>
      <c r="E8" s="27"/>
      <c r="F8" s="27"/>
      <c r="G8" s="27"/>
      <c r="H8" s="27"/>
      <c r="I8" s="27"/>
      <c r="J8" s="31"/>
      <c r="K8" s="32"/>
      <c r="L8" s="27"/>
      <c r="M8" s="27"/>
      <c r="N8" s="27"/>
      <c r="O8" s="27"/>
    </row>
    <row r="9" spans="1:15" x14ac:dyDescent="0.25">
      <c r="A9" s="27" t="s">
        <v>27</v>
      </c>
      <c r="B9" s="27"/>
      <c r="C9" s="27"/>
      <c r="D9" s="27"/>
      <c r="E9" s="27"/>
      <c r="F9" s="27"/>
      <c r="G9" s="27"/>
      <c r="H9" s="27"/>
      <c r="I9" s="27"/>
      <c r="J9" s="31"/>
      <c r="K9" s="32"/>
      <c r="L9" s="27"/>
      <c r="M9" s="27"/>
      <c r="N9" s="27"/>
      <c r="O9" s="27"/>
    </row>
    <row r="10" spans="1:1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31"/>
      <c r="K10" s="32"/>
      <c r="L10" s="27"/>
      <c r="M10" s="27"/>
      <c r="N10" s="27"/>
      <c r="O10" s="27"/>
    </row>
    <row r="11" spans="1:15" x14ac:dyDescent="0.25">
      <c r="A11" s="33" t="s">
        <v>28</v>
      </c>
      <c r="B11" s="33" t="s">
        <v>29</v>
      </c>
      <c r="C11" s="27"/>
      <c r="D11" s="27"/>
      <c r="E11" s="27"/>
      <c r="F11" s="27"/>
      <c r="G11" s="27"/>
      <c r="H11" s="27"/>
      <c r="I11" s="27"/>
      <c r="J11" s="34"/>
      <c r="K11" s="32"/>
      <c r="L11" s="27"/>
      <c r="M11" s="27"/>
      <c r="N11" s="27"/>
      <c r="O11" s="27"/>
    </row>
    <row r="12" spans="1:15" x14ac:dyDescent="0.25">
      <c r="A12" s="35" t="s">
        <v>22</v>
      </c>
      <c r="B12" s="36">
        <v>1</v>
      </c>
      <c r="C12" s="27"/>
      <c r="D12" s="27"/>
      <c r="E12" s="27"/>
      <c r="F12" s="27"/>
      <c r="G12" s="27"/>
      <c r="H12" s="27"/>
      <c r="I12" s="27"/>
      <c r="J12" s="29"/>
      <c r="K12" s="32"/>
      <c r="L12" s="27"/>
      <c r="M12" s="27"/>
      <c r="N12" s="27"/>
      <c r="O12" s="27"/>
    </row>
    <row r="13" spans="1:15" x14ac:dyDescent="0.25">
      <c r="A13" s="35" t="s">
        <v>25</v>
      </c>
      <c r="B13" s="36">
        <v>1</v>
      </c>
      <c r="C13" s="27"/>
      <c r="D13" s="27"/>
      <c r="E13" s="27"/>
      <c r="F13" s="27"/>
      <c r="G13" s="27"/>
      <c r="H13" s="27"/>
      <c r="I13" s="27"/>
      <c r="J13" s="37"/>
      <c r="K13" s="32"/>
      <c r="L13" s="27"/>
      <c r="M13" s="27"/>
      <c r="N13" s="27"/>
      <c r="O13" s="27"/>
    </row>
    <row r="14" spans="1:15" x14ac:dyDescent="0.25">
      <c r="A14" s="35" t="s">
        <v>17</v>
      </c>
      <c r="B14" s="36">
        <v>1</v>
      </c>
      <c r="C14" s="27"/>
      <c r="D14" s="27"/>
      <c r="E14" s="27"/>
      <c r="F14" s="27"/>
      <c r="G14" s="27"/>
      <c r="H14" s="27"/>
      <c r="I14" s="27"/>
      <c r="J14" s="38"/>
      <c r="K14" s="32"/>
      <c r="L14" s="27"/>
      <c r="M14" s="27"/>
      <c r="N14" s="27"/>
      <c r="O14" s="27"/>
    </row>
    <row r="15" spans="1:15" x14ac:dyDescent="0.25">
      <c r="A15" s="35"/>
      <c r="B15" s="36"/>
      <c r="C15" s="27"/>
      <c r="D15" s="27"/>
      <c r="E15" s="27"/>
      <c r="F15" s="27"/>
      <c r="G15" s="27"/>
      <c r="H15" s="27"/>
      <c r="I15" s="27"/>
      <c r="J15" s="28"/>
      <c r="K15" s="27"/>
      <c r="L15" s="27"/>
      <c r="M15" s="27"/>
      <c r="N15" s="27"/>
      <c r="O15" s="27"/>
    </row>
    <row r="16" spans="1:15" x14ac:dyDescent="0.25">
      <c r="A16" s="35"/>
      <c r="B16" s="36"/>
      <c r="C16" s="27"/>
      <c r="D16" s="27"/>
      <c r="E16" s="27"/>
      <c r="F16" s="27"/>
      <c r="G16" s="27"/>
      <c r="H16" s="27"/>
      <c r="I16" s="27"/>
      <c r="J16" s="28"/>
      <c r="K16" s="27"/>
      <c r="L16" s="27"/>
      <c r="M16" s="27"/>
      <c r="N16" s="27"/>
      <c r="O16" s="27"/>
    </row>
    <row r="17" spans="1:15" x14ac:dyDescent="0.25">
      <c r="A17" s="35"/>
      <c r="B17" s="36"/>
      <c r="C17" s="27"/>
      <c r="D17" s="27"/>
      <c r="E17" s="27"/>
      <c r="F17" s="27"/>
      <c r="G17" s="27"/>
      <c r="H17" s="27"/>
      <c r="I17" s="27"/>
      <c r="J17" s="28"/>
      <c r="K17" s="27"/>
      <c r="L17" s="27"/>
      <c r="M17" s="27"/>
      <c r="N17" s="27"/>
      <c r="O17" s="27"/>
    </row>
    <row r="18" spans="1:15" x14ac:dyDescent="0.25">
      <c r="A18" s="35"/>
      <c r="B18" s="36"/>
      <c r="C18" s="27"/>
      <c r="D18" s="27"/>
      <c r="E18" s="27"/>
      <c r="F18" s="27"/>
      <c r="G18" s="27"/>
      <c r="H18" s="27"/>
      <c r="I18" s="27"/>
      <c r="J18" s="28"/>
      <c r="K18" s="27"/>
      <c r="L18" s="27"/>
      <c r="M18" s="27"/>
      <c r="N18" s="27"/>
      <c r="O18" s="27"/>
    </row>
    <row r="19" spans="1:15" x14ac:dyDescent="0.25">
      <c r="A19" s="35"/>
      <c r="B19" s="3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x14ac:dyDescent="0.25">
      <c r="A20" s="39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</sheetData>
  <autoFilter ref="A2:O2"/>
  <mergeCells count="2">
    <mergeCell ref="A1:O1"/>
    <mergeCell ref="A6:F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SEGPLAN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Barbosa de Paula Martins</dc:creator>
  <cp:lastModifiedBy>Karen Barbosa de Paula Martins</cp:lastModifiedBy>
  <dcterms:created xsi:type="dcterms:W3CDTF">2021-08-27T16:55:25Z</dcterms:created>
  <dcterms:modified xsi:type="dcterms:W3CDTF">2021-08-27T17:00:36Z</dcterms:modified>
</cp:coreProperties>
</file>